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Calcolo Imu" sheetId="1" r:id="rId1"/>
    <sheet name="Foglio1" sheetId="2" r:id="rId2"/>
  </sheets>
  <definedNames>
    <definedName name="Coefficienti">#REF!</definedName>
  </definedNames>
  <calcPr fullCalcOnLoad="1"/>
</workbook>
</file>

<file path=xl/sharedStrings.xml><?xml version="1.0" encoding="utf-8"?>
<sst xmlns="http://schemas.openxmlformats.org/spreadsheetml/2006/main" count="17" uniqueCount="17">
  <si>
    <t>Abitazioni, box, magazzini e tettoie</t>
  </si>
  <si>
    <t>Rendita catastale</t>
  </si>
  <si>
    <t>Rivalutazione 5%</t>
  </si>
  <si>
    <t>Rendita catastale rivalutata</t>
  </si>
  <si>
    <t>Tipo di immobile</t>
  </si>
  <si>
    <t>Base imponibile</t>
  </si>
  <si>
    <t>Aliquota</t>
  </si>
  <si>
    <t>Imposta lorda</t>
  </si>
  <si>
    <t>Detrazioni</t>
  </si>
  <si>
    <t>Sì</t>
  </si>
  <si>
    <t>Imposta netta</t>
  </si>
  <si>
    <t>CALCOLO IMU DOVUTA PER ABITAZIONE PRINCIPALE E RELATIVE PERTINENZE (UNA PER TIPOLOGIA C2 - C6 - C7)</t>
  </si>
  <si>
    <t>Abitazione principale</t>
  </si>
  <si>
    <t>Numero di figli &lt; 26 anni residenti</t>
  </si>
  <si>
    <t>Questa procedura deve essere considerata esclusivamente come un supporto per il contribuente, non ha pertanto valore ufficiale.</t>
  </si>
  <si>
    <t>Nessun dato inserito in questa procedura verrà registrato dal nostro Server. Si declina ogni responsabilità per eventuali danni</t>
  </si>
  <si>
    <t>causati dall'errato inserimento dei dati e/o da malfunzionamento del servizio.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</si>
</sst>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10"/>
      <name val="Garamond"/>
      <family val="1"/>
    </font>
    <font>
      <b/>
      <sz val="12"/>
      <name val="Franklin Gothic Book"/>
      <family val="2"/>
    </font>
    <font>
      <sz val="12"/>
      <name val="Fixedsys"/>
      <family val="3"/>
    </font>
    <font>
      <b/>
      <i/>
      <sz val="12"/>
      <name val="Garamond"/>
      <family val="1"/>
    </font>
    <font>
      <b/>
      <sz val="11"/>
      <color indexed="10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>
        <color indexed="9"/>
      </right>
      <top style="thin"/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2" fillId="5" borderId="10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4" xfId="0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2" fillId="5" borderId="16" xfId="0" applyFont="1" applyFill="1" applyBorder="1" applyAlignment="1">
      <alignment/>
    </xf>
    <xf numFmtId="0" fontId="2" fillId="5" borderId="17" xfId="0" applyFont="1" applyFill="1" applyBorder="1" applyAlignment="1">
      <alignment/>
    </xf>
    <xf numFmtId="43" fontId="2" fillId="6" borderId="18" xfId="50" applyFont="1" applyFill="1" applyBorder="1" applyAlignment="1">
      <alignment/>
    </xf>
    <xf numFmtId="3" fontId="2" fillId="6" borderId="18" xfId="0" applyNumberFormat="1" applyFont="1" applyFill="1" applyBorder="1" applyAlignment="1">
      <alignment horizontal="center"/>
    </xf>
    <xf numFmtId="4" fontId="3" fillId="6" borderId="18" xfId="0" applyNumberFormat="1" applyFont="1" applyFill="1" applyBorder="1" applyAlignment="1">
      <alignment/>
    </xf>
    <xf numFmtId="10" fontId="2" fillId="6" borderId="18" xfId="55" applyNumberFormat="1" applyFont="1" applyFill="1" applyBorder="1" applyAlignment="1">
      <alignment horizontal="center"/>
    </xf>
    <xf numFmtId="164" fontId="2" fillId="6" borderId="18" xfId="0" applyNumberFormat="1" applyFont="1" applyFill="1" applyBorder="1" applyAlignment="1">
      <alignment/>
    </xf>
    <xf numFmtId="164" fontId="2" fillId="6" borderId="18" xfId="0" applyNumberFormat="1" applyFont="1" applyFill="1" applyBorder="1" applyAlignment="1">
      <alignment horizontal="center"/>
    </xf>
    <xf numFmtId="0" fontId="2" fillId="6" borderId="18" xfId="55" applyNumberFormat="1" applyFont="1" applyFill="1" applyBorder="1" applyAlignment="1">
      <alignment horizontal="center"/>
    </xf>
    <xf numFmtId="165" fontId="4" fillId="6" borderId="18" xfId="0" applyNumberFormat="1" applyFont="1" applyFill="1" applyBorder="1" applyAlignment="1">
      <alignment/>
    </xf>
    <xf numFmtId="0" fontId="5" fillId="5" borderId="0" xfId="0" applyFont="1" applyFill="1" applyAlignment="1">
      <alignment/>
    </xf>
    <xf numFmtId="0" fontId="7" fillId="5" borderId="0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1.28515625" style="1" customWidth="1"/>
    <col min="2" max="2" width="25.57421875" style="1" bestFit="1" customWidth="1"/>
    <col min="3" max="3" width="1.1484375" style="1" customWidth="1"/>
    <col min="4" max="4" width="17.421875" style="1" customWidth="1"/>
    <col min="5" max="5" width="10.421875" style="1" customWidth="1"/>
    <col min="6" max="6" width="17.57421875" style="1" customWidth="1"/>
    <col min="7" max="7" width="17.00390625" style="1" customWidth="1"/>
    <col min="8" max="8" width="19.421875" style="1" customWidth="1"/>
    <col min="9" max="9" width="1.1484375" style="1" customWidth="1"/>
    <col min="10" max="10" width="11.140625" style="1" customWidth="1"/>
    <col min="11" max="11" width="8.00390625" style="1" customWidth="1"/>
    <col min="12" max="16384" width="9.140625" style="1" customWidth="1"/>
  </cols>
  <sheetData>
    <row r="1" ht="17.25" customHeight="1"/>
    <row r="2" spans="2:10" ht="36" customHeight="1">
      <c r="B2" s="20" t="s">
        <v>11</v>
      </c>
      <c r="C2" s="2"/>
      <c r="D2" s="2"/>
      <c r="E2" s="2"/>
      <c r="F2" s="2"/>
      <c r="G2" s="2"/>
      <c r="H2" s="2"/>
      <c r="I2" s="2"/>
      <c r="J2" s="2"/>
    </row>
    <row r="3" ht="18" customHeight="1"/>
    <row r="4" spans="2:4" ht="15.75">
      <c r="B4" s="1" t="s">
        <v>1</v>
      </c>
      <c r="D4" s="12"/>
    </row>
    <row r="5" ht="6" customHeight="1"/>
    <row r="6" spans="2:4" ht="15.75">
      <c r="B6" s="1" t="s">
        <v>2</v>
      </c>
      <c r="D6" s="12">
        <f>D4*5/100</f>
        <v>0</v>
      </c>
    </row>
    <row r="7" ht="6" customHeight="1"/>
    <row r="8" spans="2:4" ht="15.75">
      <c r="B8" s="1" t="s">
        <v>3</v>
      </c>
      <c r="D8" s="12">
        <f>D4+D6</f>
        <v>0</v>
      </c>
    </row>
    <row r="9" ht="7.5" customHeight="1"/>
    <row r="10" spans="2:10" ht="15.75">
      <c r="B10" s="1" t="s">
        <v>4</v>
      </c>
      <c r="D10" s="22" t="s">
        <v>0</v>
      </c>
      <c r="E10" s="23"/>
      <c r="F10" s="23"/>
      <c r="G10" s="23"/>
      <c r="H10" s="24"/>
      <c r="J10" s="13">
        <v>160</v>
      </c>
    </row>
    <row r="11" ht="7.5" customHeight="1"/>
    <row r="12" spans="2:4" ht="15.75">
      <c r="B12" s="1" t="s">
        <v>5</v>
      </c>
      <c r="D12" s="14">
        <f>IF(J10&lt;&gt;"",D8*J10,"")</f>
        <v>0</v>
      </c>
    </row>
    <row r="13" ht="7.5" customHeight="1"/>
    <row r="14" spans="2:4" ht="15.75">
      <c r="B14" s="1" t="s">
        <v>6</v>
      </c>
      <c r="D14" s="15">
        <v>0.004</v>
      </c>
    </row>
    <row r="15" ht="6.75" customHeight="1"/>
    <row r="16" spans="2:4" ht="15.75">
      <c r="B16" s="1" t="s">
        <v>7</v>
      </c>
      <c r="D16" s="16">
        <f>D12*D14</f>
        <v>0</v>
      </c>
    </row>
    <row r="17" ht="6" customHeight="1"/>
    <row r="18" ht="6" customHeight="1">
      <c r="D18" s="25" t="s">
        <v>8</v>
      </c>
    </row>
    <row r="19" spans="3:11" ht="6" customHeight="1">
      <c r="C19" s="3"/>
      <c r="D19" s="25"/>
      <c r="E19" s="4"/>
      <c r="F19" s="4"/>
      <c r="G19" s="4"/>
      <c r="H19" s="4"/>
      <c r="I19" s="4"/>
      <c r="J19" s="4"/>
      <c r="K19" s="5"/>
    </row>
    <row r="20" spans="3:11" ht="6" customHeight="1">
      <c r="C20" s="6"/>
      <c r="D20" s="7"/>
      <c r="E20" s="7"/>
      <c r="F20" s="7"/>
      <c r="G20" s="7"/>
      <c r="H20" s="7"/>
      <c r="I20" s="7"/>
      <c r="J20" s="7"/>
      <c r="K20" s="8"/>
    </row>
    <row r="21" spans="3:11" ht="15.75">
      <c r="C21" s="6"/>
      <c r="D21" s="26" t="s">
        <v>12</v>
      </c>
      <c r="E21" s="26"/>
      <c r="F21" s="26"/>
      <c r="G21" s="27"/>
      <c r="H21" s="17" t="s">
        <v>9</v>
      </c>
      <c r="I21" s="7"/>
      <c r="J21" s="17">
        <v>200</v>
      </c>
      <c r="K21" s="8"/>
    </row>
    <row r="22" spans="3:11" ht="6" customHeight="1">
      <c r="C22" s="6"/>
      <c r="D22" s="7"/>
      <c r="E22" s="7"/>
      <c r="F22" s="7"/>
      <c r="G22" s="7"/>
      <c r="H22" s="7"/>
      <c r="I22" s="7"/>
      <c r="J22" s="7"/>
      <c r="K22" s="8"/>
    </row>
    <row r="23" spans="3:11" ht="15.75">
      <c r="C23" s="6"/>
      <c r="D23" s="21" t="s">
        <v>13</v>
      </c>
      <c r="E23" s="21"/>
      <c r="F23" s="21"/>
      <c r="G23" s="21"/>
      <c r="H23" s="18">
        <v>0</v>
      </c>
      <c r="I23" s="7"/>
      <c r="J23" s="17">
        <f>H23*50</f>
        <v>0</v>
      </c>
      <c r="K23" s="8"/>
    </row>
    <row r="24" spans="3:11" ht="6" customHeight="1">
      <c r="C24" s="9"/>
      <c r="D24" s="10"/>
      <c r="E24" s="10"/>
      <c r="F24" s="10"/>
      <c r="G24" s="10"/>
      <c r="H24" s="10"/>
      <c r="I24" s="10"/>
      <c r="J24" s="10"/>
      <c r="K24" s="11"/>
    </row>
    <row r="25" ht="6" customHeight="1"/>
    <row r="26" spans="2:4" ht="15.75">
      <c r="B26" s="2" t="s">
        <v>10</v>
      </c>
      <c r="D26" s="19">
        <f>IF(D16-J21-J23&lt;0,0,D16-J21-J23)</f>
        <v>0</v>
      </c>
    </row>
    <row r="28" ht="15.75">
      <c r="B28" s="1" t="s">
        <v>14</v>
      </c>
    </row>
    <row r="29" ht="15.75">
      <c r="B29" s="1" t="s">
        <v>15</v>
      </c>
    </row>
    <row r="30" ht="15.75">
      <c r="B30" s="1" t="s">
        <v>16</v>
      </c>
    </row>
  </sheetData>
  <sheetProtection/>
  <mergeCells count="4">
    <mergeCell ref="D23:G23"/>
    <mergeCell ref="D10:H10"/>
    <mergeCell ref="D18:D19"/>
    <mergeCell ref="D21:G21"/>
  </mergeCells>
  <dataValidations count="2">
    <dataValidation type="list" allowBlank="1" showInputMessage="1" showErrorMessage="1" sqref="D10:H10">
      <formula1>Coefficienti</formula1>
    </dataValidation>
    <dataValidation type="list" allowBlank="1" showInputMessage="1" showErrorMessage="1" sqref="H21">
      <formula1>"Sì,No"</formula1>
    </dataValidation>
  </dataValidation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BILIGIARDI SIMONETTA</cp:lastModifiedBy>
  <cp:lastPrinted>2012-03-28T07:27:32Z</cp:lastPrinted>
  <dcterms:created xsi:type="dcterms:W3CDTF">2012-01-21T15:28:19Z</dcterms:created>
  <dcterms:modified xsi:type="dcterms:W3CDTF">2012-06-05T08:13:46Z</dcterms:modified>
  <cp:category/>
  <cp:version/>
  <cp:contentType/>
  <cp:contentStatus/>
</cp:coreProperties>
</file>